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STEPOWANIA\POSTEPOWANIA\POSTĘPOWANIA 2020\22. PACZKA SOCJALJA ESA , EC 2020\WZ finał na strone\"/>
    </mc:Choice>
  </mc:AlternateContent>
  <bookViews>
    <workbookView xWindow="0" yWindow="0" windowWidth="28800" windowHeight="13500" tabRatio="730"/>
  </bookViews>
  <sheets>
    <sheet name="Zał. 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43" i="1" s="1"/>
  <c r="H29" i="1" l="1"/>
  <c r="H30" i="1"/>
  <c r="H28" i="1"/>
  <c r="H44" i="1" l="1"/>
  <c r="C34" i="1" s="1"/>
  <c r="H31" i="1"/>
  <c r="H32" i="1" s="1"/>
  <c r="C19" i="1" l="1"/>
  <c r="C23" i="1"/>
</calcChain>
</file>

<file path=xl/sharedStrings.xml><?xml version="1.0" encoding="utf-8"?>
<sst xmlns="http://schemas.openxmlformats.org/spreadsheetml/2006/main" count="54" uniqueCount="38">
  <si>
    <t>(pieczęć wykonawcy)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</si>
  <si>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</si>
  <si>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</si>
  <si>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</si>
  <si>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</si>
  <si>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</si>
  <si>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</si>
  <si>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</si>
  <si>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</si>
  <si>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Oferujemy wykonanie zamówienia zgodnie z opisem przedmiotu zamówienia:</t>
  </si>
  <si>
    <t>Dostawa świadczeń rzeczowych (paczka socjalna) dla pracowników  Enea S.A i Enea Centrum sp. z o.o.</t>
  </si>
  <si>
    <t>W TYM:</t>
  </si>
  <si>
    <t>w tym:</t>
  </si>
  <si>
    <t>Lp.</t>
  </si>
  <si>
    <t>Nazwa</t>
  </si>
  <si>
    <t>opis pozycji</t>
  </si>
  <si>
    <t xml:space="preserve">herbata ekspresowa - 300 g </t>
  </si>
  <si>
    <t>1 opak. 200g + 1 opak. 100g lub 3 opak. po 100g, typu: Lipton Yellow Label w torebkach</t>
  </si>
  <si>
    <t xml:space="preserve">mydło – 300g </t>
  </si>
  <si>
    <t>3 kostki po 100g, typu: Dove oryginal (opakowanie kartonowe)</t>
  </si>
  <si>
    <t xml:space="preserve">krem do rąk – 100g </t>
  </si>
  <si>
    <t>1 tuba 100g, typu: Garnier – intensywna pielęgnacja bardzo suchej skóry</t>
  </si>
  <si>
    <t>oraz</t>
  </si>
  <si>
    <t xml:space="preserve">ręcznik kąpielowy frotte </t>
  </si>
  <si>
    <t>1 sztuka, wymiary 140 x 70 cm, gramatura minimum 550g, kolor jasny (kremowy, ecru, biały).</t>
  </si>
  <si>
    <t>ilość pracowników</t>
  </si>
  <si>
    <t>łączna cena netto dla danej pozycji</t>
  </si>
  <si>
    <t>Jednostkowa cena netto za całą  pozycję</t>
  </si>
  <si>
    <t>ŁĄCZNA CENA NETTO OFERTY ZA JEDEN PAKIET NR I:</t>
  </si>
  <si>
    <t>ŁĄCZNA NETTO OFERTY ZA SZEŚĆ PAKIETÓW NR I:</t>
  </si>
  <si>
    <t>B) CENA NETTO OFERTY ZA DWA PAKIETY NR II:</t>
  </si>
  <si>
    <t>A) CENA NETTO OFERTY ZA SZEŚĆ PAKIETÓW NR I:</t>
  </si>
  <si>
    <t>wskazanie nazwy oferowanego produktu przez Wykonawcę (nazwa, producent, gramatura)</t>
  </si>
  <si>
    <t>ŁĄCZNA CENA NETTO OFERTY ZA JEDEN PAKIET NR II:</t>
  </si>
  <si>
    <t>ŁĄCZNA NETTO OFERTY ZA DWA PAKIETY NR II:</t>
  </si>
  <si>
    <t>oznaczenie sprawy: 1400/AW00/ZN/KZ/2020/0000019045</t>
  </si>
  <si>
    <t>ŁĄCZNA CENA NETTO OFERTY DLA ZADANIA 2 (CENA OBEJMUJE: SZEŚĆ PAKIETÓW NR I ORAZ DWA PAKIETY NR II):</t>
  </si>
  <si>
    <t>ZAŁĄCZNIK NR 2 - FORMULARZ CENOWY DLA ZADANIA 2 – DOSTAWA ŚWIADCZEŃ RZECZOWYCH (PACZKA SOCJALNA) DLA PRACOWNIKÓW ENEA CENTRUM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</si>
</sst>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\ _z_ł_-;\-* #,##0\ _z_ł_-;_-* &quot;-&quot;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44" fontId="4" fillId="0" borderId="1" xfId="0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0" borderId="2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25" zoomScale="80" zoomScaleNormal="80" workbookViewId="0">
      <selection activeCell="D6" sqref="D6"/>
    </sheetView>
  </sheetViews>
  <sheetFormatPr defaultRowHeight="12.75" x14ac:dyDescent="0.2"/>
  <cols>
    <col min="1" max="1" width="9.140625" style="5"/>
    <col min="2" max="2" width="31.28515625" style="5" customWidth="1"/>
    <col min="3" max="3" width="25.28515625" style="5" customWidth="1"/>
    <col min="4" max="5" width="44.5703125" style="5" customWidth="1"/>
    <col min="6" max="6" width="21.42578125" style="5" customWidth="1"/>
    <col min="7" max="7" width="18.28515625" style="5" customWidth="1"/>
    <col min="8" max="8" width="23.42578125" style="5" customWidth="1"/>
    <col min="9" max="16384" width="9.140625" style="5"/>
  </cols>
  <sheetData>
    <row r="1" spans="2:8" ht="25.5" customHeight="1" x14ac:dyDescent="0.2">
      <c r="B1" s="24" t="s">
        <v>35</v>
      </c>
    </row>
    <row r="2" spans="2:8" ht="26.25" customHeight="1" x14ac:dyDescent="0.2">
      <c r="B2" s="6" t="s">
        <v>37</v>
      </c>
      <c r="C2" s="6"/>
      <c r="D2" s="6"/>
      <c r="E2" s="6"/>
      <c r="F2" s="7"/>
      <c r="G2" s="7"/>
      <c r="H2" s="7"/>
    </row>
    <row r="4" spans="2:8" ht="60" customHeight="1" x14ac:dyDescent="0.2">
      <c r="B4" s="28"/>
      <c r="C4" s="28"/>
      <c r="D4" s="17"/>
      <c r="E4" s="17"/>
      <c r="F4" s="17"/>
      <c r="G4" s="17"/>
      <c r="H4" s="17"/>
    </row>
    <row r="5" spans="2:8" x14ac:dyDescent="0.2">
      <c r="C5" s="5" t="s">
        <v>0</v>
      </c>
    </row>
    <row r="7" spans="2:8" ht="26.25" customHeight="1" x14ac:dyDescent="0.2">
      <c r="B7" s="4" t="s">
        <v>4</v>
      </c>
    </row>
    <row r="8" spans="2:8" ht="26.25" customHeight="1" x14ac:dyDescent="0.2">
      <c r="B8" s="5" t="s">
        <v>5</v>
      </c>
    </row>
    <row r="9" spans="2:8" ht="30" customHeight="1" x14ac:dyDescent="0.2">
      <c r="B9" s="31"/>
      <c r="C9" s="31"/>
      <c r="D9" s="31"/>
      <c r="E9" s="31"/>
      <c r="F9" s="31"/>
      <c r="G9" s="31"/>
      <c r="H9" s="31"/>
    </row>
    <row r="11" spans="2:8" x14ac:dyDescent="0.2">
      <c r="B11" s="5" t="s">
        <v>6</v>
      </c>
    </row>
    <row r="12" spans="2:8" x14ac:dyDescent="0.2">
      <c r="B12" s="31"/>
      <c r="C12" s="31"/>
      <c r="D12" s="31"/>
      <c r="E12" s="31"/>
      <c r="F12" s="31"/>
      <c r="G12" s="31"/>
      <c r="H12" s="31"/>
    </row>
    <row r="14" spans="2:8" x14ac:dyDescent="0.2">
      <c r="B14" s="5" t="s">
        <v>7</v>
      </c>
    </row>
    <row r="15" spans="2:8" ht="45" customHeight="1" x14ac:dyDescent="0.2">
      <c r="B15" s="30" t="s">
        <v>10</v>
      </c>
      <c r="C15" s="30"/>
      <c r="D15" s="30"/>
      <c r="E15" s="30"/>
      <c r="F15" s="30"/>
      <c r="G15" s="30"/>
      <c r="H15" s="30"/>
    </row>
    <row r="17" spans="2:8" x14ac:dyDescent="0.2">
      <c r="B17" s="5" t="s">
        <v>9</v>
      </c>
    </row>
    <row r="19" spans="2:8" ht="75.75" customHeight="1" x14ac:dyDescent="0.2">
      <c r="B19" s="26" t="s">
        <v>36</v>
      </c>
      <c r="C19" s="32">
        <f>SUM(H32+H44)</f>
        <v>0</v>
      </c>
      <c r="D19" s="32"/>
      <c r="E19" s="32"/>
      <c r="F19" s="32"/>
      <c r="G19" s="32"/>
      <c r="H19" s="32"/>
    </row>
    <row r="20" spans="2:8" ht="27.75" customHeight="1" x14ac:dyDescent="0.2">
      <c r="B20" s="26" t="s">
        <v>8</v>
      </c>
      <c r="C20" s="31"/>
      <c r="D20" s="31"/>
      <c r="E20" s="31"/>
      <c r="F20" s="31"/>
      <c r="G20" s="31"/>
      <c r="H20" s="31"/>
    </row>
    <row r="21" spans="2:8" s="10" customFormat="1" x14ac:dyDescent="0.2">
      <c r="B21" s="8"/>
      <c r="C21" s="9"/>
      <c r="D21" s="9"/>
      <c r="E21" s="9"/>
    </row>
    <row r="22" spans="2:8" s="10" customFormat="1" x14ac:dyDescent="0.2">
      <c r="B22" s="8" t="s">
        <v>11</v>
      </c>
      <c r="C22" s="9"/>
      <c r="D22" s="9"/>
      <c r="E22" s="9"/>
    </row>
    <row r="23" spans="2:8" s="10" customFormat="1" ht="35.25" customHeight="1" x14ac:dyDescent="0.2">
      <c r="B23" s="25" t="s">
        <v>31</v>
      </c>
      <c r="C23" s="33">
        <f>SUM(H32)</f>
        <v>0</v>
      </c>
      <c r="D23" s="33"/>
      <c r="E23" s="33"/>
      <c r="F23" s="33"/>
      <c r="G23" s="33"/>
      <c r="H23" s="33"/>
    </row>
    <row r="24" spans="2:8" s="10" customFormat="1" ht="30" customHeight="1" x14ac:dyDescent="0.2">
      <c r="B24" s="25" t="s">
        <v>8</v>
      </c>
      <c r="C24" s="31"/>
      <c r="D24" s="31"/>
      <c r="E24" s="31"/>
      <c r="F24" s="31"/>
      <c r="G24" s="31"/>
      <c r="H24" s="31"/>
    </row>
    <row r="25" spans="2:8" s="10" customFormat="1" x14ac:dyDescent="0.2">
      <c r="B25" s="8"/>
      <c r="C25" s="9"/>
      <c r="D25" s="9"/>
      <c r="E25" s="9"/>
    </row>
    <row r="26" spans="2:8" s="10" customFormat="1" x14ac:dyDescent="0.2">
      <c r="B26" s="8" t="s">
        <v>12</v>
      </c>
      <c r="C26" s="9"/>
      <c r="D26" s="9"/>
      <c r="E26" s="9"/>
    </row>
    <row r="27" spans="2:8" s="10" customFormat="1" ht="38.25" x14ac:dyDescent="0.2">
      <c r="B27" s="19" t="s">
        <v>13</v>
      </c>
      <c r="C27" s="19" t="s">
        <v>14</v>
      </c>
      <c r="D27" s="19" t="s">
        <v>15</v>
      </c>
      <c r="E27" s="22" t="s">
        <v>32</v>
      </c>
      <c r="F27" s="19" t="s">
        <v>27</v>
      </c>
      <c r="G27" s="23" t="s">
        <v>25</v>
      </c>
      <c r="H27" s="23" t="s">
        <v>26</v>
      </c>
    </row>
    <row r="28" spans="2:8" s="10" customFormat="1" ht="41.25" customHeight="1" x14ac:dyDescent="0.2">
      <c r="B28" s="19">
        <v>1</v>
      </c>
      <c r="C28" s="1" t="s">
        <v>16</v>
      </c>
      <c r="D28" s="1" t="s">
        <v>17</v>
      </c>
      <c r="E28" s="2"/>
      <c r="F28" s="20"/>
      <c r="G28" s="27">
        <v>1660</v>
      </c>
      <c r="H28" s="21">
        <f>SUM(F28*G28)</f>
        <v>0</v>
      </c>
    </row>
    <row r="29" spans="2:8" s="10" customFormat="1" ht="41.25" customHeight="1" x14ac:dyDescent="0.2">
      <c r="B29" s="19">
        <v>2</v>
      </c>
      <c r="C29" s="1" t="s">
        <v>18</v>
      </c>
      <c r="D29" s="1" t="s">
        <v>19</v>
      </c>
      <c r="E29" s="2"/>
      <c r="F29" s="20"/>
      <c r="G29" s="27">
        <v>1660</v>
      </c>
      <c r="H29" s="21">
        <f t="shared" ref="H29:H30" si="0">SUM(F29*G29)</f>
        <v>0</v>
      </c>
    </row>
    <row r="30" spans="2:8" s="10" customFormat="1" ht="41.25" customHeight="1" x14ac:dyDescent="0.2">
      <c r="B30" s="19">
        <v>3</v>
      </c>
      <c r="C30" s="1" t="s">
        <v>20</v>
      </c>
      <c r="D30" s="1" t="s">
        <v>21</v>
      </c>
      <c r="E30" s="2"/>
      <c r="F30" s="20"/>
      <c r="G30" s="27">
        <v>1660</v>
      </c>
      <c r="H30" s="21">
        <f t="shared" si="0"/>
        <v>0</v>
      </c>
    </row>
    <row r="31" spans="2:8" s="10" customFormat="1" ht="30.75" customHeight="1" x14ac:dyDescent="0.2">
      <c r="B31" s="8"/>
      <c r="C31" s="9"/>
      <c r="D31" s="9"/>
      <c r="E31" s="9"/>
      <c r="F31" s="29" t="s">
        <v>28</v>
      </c>
      <c r="G31" s="29"/>
      <c r="H31" s="11">
        <f>SUM(H28:H30)</f>
        <v>0</v>
      </c>
    </row>
    <row r="32" spans="2:8" s="10" customFormat="1" ht="30" customHeight="1" x14ac:dyDescent="0.2">
      <c r="B32" s="8"/>
      <c r="C32" s="9"/>
      <c r="D32" s="9"/>
      <c r="E32" s="9"/>
      <c r="F32" s="29" t="s">
        <v>29</v>
      </c>
      <c r="G32" s="29"/>
      <c r="H32" s="11">
        <f>SUM(H31*6)</f>
        <v>0</v>
      </c>
    </row>
    <row r="33" spans="2:8" s="10" customFormat="1" x14ac:dyDescent="0.2">
      <c r="B33" s="8" t="s">
        <v>22</v>
      </c>
      <c r="C33" s="9"/>
      <c r="D33" s="9"/>
      <c r="E33" s="9"/>
    </row>
    <row r="34" spans="2:8" s="10" customFormat="1" ht="33.75" customHeight="1" x14ac:dyDescent="0.2">
      <c r="B34" s="26" t="s">
        <v>30</v>
      </c>
      <c r="C34" s="33">
        <f>SUM(H44)</f>
        <v>0</v>
      </c>
      <c r="D34" s="33"/>
      <c r="E34" s="33"/>
      <c r="F34" s="33"/>
      <c r="G34" s="33"/>
      <c r="H34" s="33"/>
    </row>
    <row r="35" spans="2:8" s="10" customFormat="1" ht="27" customHeight="1" x14ac:dyDescent="0.2">
      <c r="B35" s="26" t="s">
        <v>8</v>
      </c>
      <c r="C35" s="31"/>
      <c r="D35" s="31"/>
      <c r="E35" s="31"/>
      <c r="F35" s="31"/>
      <c r="G35" s="31"/>
      <c r="H35" s="31"/>
    </row>
    <row r="36" spans="2:8" s="10" customFormat="1" x14ac:dyDescent="0.2">
      <c r="B36" s="8"/>
      <c r="C36" s="9"/>
      <c r="D36" s="9"/>
      <c r="E36" s="18"/>
    </row>
    <row r="37" spans="2:8" s="10" customFormat="1" x14ac:dyDescent="0.2">
      <c r="B37" s="8" t="s">
        <v>12</v>
      </c>
      <c r="C37" s="9"/>
      <c r="D37" s="9"/>
      <c r="E37" s="18"/>
    </row>
    <row r="38" spans="2:8" s="10" customFormat="1" ht="38.25" x14ac:dyDescent="0.2">
      <c r="B38" s="19" t="s">
        <v>13</v>
      </c>
      <c r="C38" s="19" t="s">
        <v>14</v>
      </c>
      <c r="D38" s="19" t="s">
        <v>15</v>
      </c>
      <c r="E38" s="22" t="s">
        <v>32</v>
      </c>
      <c r="F38" s="19" t="s">
        <v>27</v>
      </c>
      <c r="G38" s="23" t="s">
        <v>25</v>
      </c>
      <c r="H38" s="23" t="s">
        <v>26</v>
      </c>
    </row>
    <row r="39" spans="2:8" s="10" customFormat="1" ht="39" customHeight="1" x14ac:dyDescent="0.2">
      <c r="B39" s="19">
        <v>1</v>
      </c>
      <c r="C39" s="1" t="s">
        <v>16</v>
      </c>
      <c r="D39" s="1" t="s">
        <v>17</v>
      </c>
      <c r="E39" s="3"/>
      <c r="F39" s="20"/>
      <c r="G39" s="27">
        <v>1660</v>
      </c>
      <c r="H39" s="21">
        <f>SUM(F39*G39)</f>
        <v>0</v>
      </c>
    </row>
    <row r="40" spans="2:8" s="10" customFormat="1" ht="39" customHeight="1" x14ac:dyDescent="0.2">
      <c r="B40" s="19">
        <v>2</v>
      </c>
      <c r="C40" s="1" t="s">
        <v>18</v>
      </c>
      <c r="D40" s="1" t="s">
        <v>19</v>
      </c>
      <c r="E40" s="3"/>
      <c r="F40" s="20"/>
      <c r="G40" s="27">
        <v>1660</v>
      </c>
      <c r="H40" s="21">
        <f t="shared" ref="H40" si="1">SUM(F40*G40)</f>
        <v>0</v>
      </c>
    </row>
    <row r="41" spans="2:8" s="10" customFormat="1" ht="39" customHeight="1" x14ac:dyDescent="0.2">
      <c r="B41" s="19">
        <v>3</v>
      </c>
      <c r="C41" s="1" t="s">
        <v>20</v>
      </c>
      <c r="D41" s="1" t="s">
        <v>21</v>
      </c>
      <c r="E41" s="3"/>
      <c r="F41" s="20"/>
      <c r="G41" s="27">
        <v>1660</v>
      </c>
      <c r="H41" s="21">
        <f>SUM(F41*G41)</f>
        <v>0</v>
      </c>
    </row>
    <row r="42" spans="2:8" s="10" customFormat="1" ht="39" customHeight="1" x14ac:dyDescent="0.2">
      <c r="B42" s="19">
        <v>4</v>
      </c>
      <c r="C42" s="1" t="s">
        <v>23</v>
      </c>
      <c r="D42" s="1" t="s">
        <v>24</v>
      </c>
      <c r="E42" s="3"/>
      <c r="F42" s="20"/>
      <c r="G42" s="27">
        <v>1660</v>
      </c>
      <c r="H42" s="21">
        <f>SUM(F42*G42)</f>
        <v>0</v>
      </c>
    </row>
    <row r="43" spans="2:8" s="10" customFormat="1" ht="34.5" customHeight="1" x14ac:dyDescent="0.2">
      <c r="B43" s="8"/>
      <c r="C43" s="9"/>
      <c r="D43" s="9"/>
      <c r="E43" s="9"/>
      <c r="F43" s="29" t="s">
        <v>33</v>
      </c>
      <c r="G43" s="29"/>
      <c r="H43" s="11">
        <f>SUM(H39:H42)</f>
        <v>0</v>
      </c>
    </row>
    <row r="44" spans="2:8" s="10" customFormat="1" ht="34.5" customHeight="1" x14ac:dyDescent="0.2">
      <c r="B44" s="8"/>
      <c r="C44" s="9"/>
      <c r="D44" s="9"/>
      <c r="E44" s="9"/>
      <c r="F44" s="29" t="s">
        <v>34</v>
      </c>
      <c r="G44" s="29"/>
      <c r="H44" s="11">
        <f>SUM(H43*2)</f>
        <v>0</v>
      </c>
    </row>
    <row r="45" spans="2:8" s="10" customFormat="1" x14ac:dyDescent="0.2">
      <c r="B45" s="8"/>
      <c r="C45" s="9"/>
      <c r="D45" s="9"/>
      <c r="E45" s="9"/>
    </row>
    <row r="46" spans="2:8" s="10" customFormat="1" x14ac:dyDescent="0.2">
      <c r="B46" s="8"/>
      <c r="C46" s="9"/>
      <c r="D46" s="9"/>
      <c r="E46" s="9"/>
    </row>
    <row r="47" spans="2:8" x14ac:dyDescent="0.2">
      <c r="C47" s="12"/>
    </row>
    <row r="49" spans="1:5" ht="65.25" customHeight="1" x14ac:dyDescent="0.2">
      <c r="A49" s="17" t="s">
        <v>1</v>
      </c>
      <c r="B49" s="14"/>
      <c r="C49" s="31"/>
      <c r="D49" s="31"/>
    </row>
    <row r="50" spans="1:5" ht="22.5" customHeight="1" x14ac:dyDescent="0.2">
      <c r="A50" s="16"/>
      <c r="B50" s="15" t="s">
        <v>2</v>
      </c>
      <c r="C50" s="34" t="s">
        <v>3</v>
      </c>
      <c r="D50" s="34"/>
      <c r="E50" s="13"/>
    </row>
  </sheetData>
  <sheetProtection algorithmName="SHA-512" hashValue="nlo+j8ag+OQR1uo0wj5x7sAUtNzU0RHdtW2o87NtXdHdCsprf6Dbm48DshXiqygyiuLhTxNt3pAgLC9CEYo8qw==" saltValue="bnt/J04sh84SbnQrIMzDRg==" spinCount="100000" sheet="1" objects="1" scenarios="1"/>
  <protectedRanges>
    <protectedRange sqref="B4 B9 B12 C20 C24 E28:F30 C35 E39:F42 B49:D49" name="Rozstęp2"/>
    <protectedRange sqref="B4:E4 B9:E9 B12:E12 C20:E22 A49:E49 C24:E33 F39:F44 F28:F32 C35:E46" name="Rozstęp1"/>
  </protectedRanges>
  <mergeCells count="16">
    <mergeCell ref="C49:D49"/>
    <mergeCell ref="C50:D50"/>
    <mergeCell ref="C34:H34"/>
    <mergeCell ref="C35:H35"/>
    <mergeCell ref="F43:G43"/>
    <mergeCell ref="F44:G44"/>
    <mergeCell ref="B4:C4"/>
    <mergeCell ref="F31:G31"/>
    <mergeCell ref="F32:G32"/>
    <mergeCell ref="B15:H15"/>
    <mergeCell ref="B9:H9"/>
    <mergeCell ref="B12:H12"/>
    <mergeCell ref="C19:H19"/>
    <mergeCell ref="C20:H20"/>
    <mergeCell ref="C23:H23"/>
    <mergeCell ref="C24:H24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2020-02-21T09:36:11Z</dcterms:modified>
</cp:coreProperties>
</file>